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15600" windowHeight="9828"/>
  </bookViews>
  <sheets>
    <sheet name="Sheet1" sheetId="2" r:id="rId1"/>
  </sheets>
  <definedNames>
    <definedName name="_xlnm.Print_Area" localSheetId="0">Sheet1!$A$1:$G$34</definedName>
  </definedNames>
  <calcPr calcId="145621"/>
</workbook>
</file>

<file path=xl/calcChain.xml><?xml version="1.0" encoding="utf-8"?>
<calcChain xmlns="http://schemas.openxmlformats.org/spreadsheetml/2006/main">
  <c r="E23" i="2" l="1"/>
  <c r="E21" i="2"/>
  <c r="E26" i="2" l="1"/>
  <c r="E14" i="2"/>
  <c r="E28" i="2" l="1"/>
</calcChain>
</file>

<file path=xl/sharedStrings.xml><?xml version="1.0" encoding="utf-8"?>
<sst xmlns="http://schemas.openxmlformats.org/spreadsheetml/2006/main" count="30" uniqueCount="30">
  <si>
    <t>Income</t>
  </si>
  <si>
    <t>Charges - Excess Parking</t>
  </si>
  <si>
    <t>Charges - Other Recoverable</t>
  </si>
  <si>
    <t xml:space="preserve">Rents </t>
  </si>
  <si>
    <t>Other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</si>
  <si>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</si>
  <si>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</si>
  <si>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</si>
  <si>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</si>
  <si>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</si>
  <si>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</si>
  <si>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</si>
  <si>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</si>
  <si>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</si>
  <si>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</si>
  <si>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</si>
  <si>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</si>
  <si>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 xml:space="preserve">http://www.northnorfolk.org/council/656.asp </t>
  </si>
  <si>
    <t xml:space="preserve">2014/15 Car Park </t>
  </si>
  <si>
    <t>I82</t>
  </si>
  <si>
    <t>B</t>
  </si>
  <si>
    <t>D</t>
  </si>
  <si>
    <t>F</t>
  </si>
  <si>
    <t>8245/55/57</t>
  </si>
  <si>
    <t>8273/74/77</t>
  </si>
  <si>
    <t>8203/8235</t>
  </si>
  <si>
    <t xml:space="preserve"> </t>
  </si>
  <si>
    <t>G less 8822</t>
  </si>
  <si>
    <t>7501 only</t>
  </si>
  <si>
    <t>(Surplus)/Deficit 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</si>
</sst>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Black]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164" fontId="2" fillId="0" borderId="0" xfId="1" applyNumberFormat="1" applyFont="1" applyFill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0" xfId="1" applyNumberFormat="1" applyFont="1" applyFill="1" applyBorder="1" applyAlignment="1">
      <alignment wrapText="1"/>
    </xf>
    <xf numFmtId="0" fontId="4" fillId="0" borderId="0" xfId="2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thnorfolk.org/council/656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topLeftCell="A10" workbookViewId="0">
      <selection sqref="A1:G34"/>
    </sheetView>
  </sheetViews>
  <sheetFormatPr defaultColWidth="9.109375" defaultRowHeight="13.8" x14ac:dyDescent="0.25"/>
  <cols>
    <col min="1" max="4" width="9.109375" style="1"/>
    <col min="5" max="5" width="14.5546875" style="1" bestFit="1" customWidth="1"/>
    <col min="6" max="6" width="11.33203125" style="10" customWidth="1"/>
    <col min="7" max="12" width="9.109375" style="1"/>
    <col min="13" max="13" width="12.33203125" style="1" customWidth="1"/>
    <col min="14" max="16384" width="9.109375" style="1"/>
  </cols>
  <sheetData>
    <row r="2" spans="1:6" ht="15" x14ac:dyDescent="0.25">
      <c r="A2" s="2" t="s">
        <v>9</v>
      </c>
    </row>
    <row r="4" spans="1:6" ht="15" x14ac:dyDescent="0.25">
      <c r="A4" s="2" t="s">
        <v>18</v>
      </c>
    </row>
    <row r="6" spans="1:6" ht="15" x14ac:dyDescent="0.25">
      <c r="A6" s="2" t="s">
        <v>0</v>
      </c>
    </row>
    <row r="8" spans="1:6" ht="14.25" x14ac:dyDescent="0.2">
      <c r="A8" s="3" t="s">
        <v>16</v>
      </c>
      <c r="E8" s="4">
        <v>-2104104</v>
      </c>
      <c r="F8" s="10" t="s">
        <v>23</v>
      </c>
    </row>
    <row r="9" spans="1:6" ht="14.25" x14ac:dyDescent="0.2">
      <c r="A9" s="3" t="s">
        <v>1</v>
      </c>
      <c r="E9" s="4">
        <v>-114071</v>
      </c>
      <c r="F9" s="10">
        <v>8246</v>
      </c>
    </row>
    <row r="10" spans="1:6" ht="14.25" x14ac:dyDescent="0.2">
      <c r="A10" s="3" t="s">
        <v>2</v>
      </c>
      <c r="E10" s="4">
        <v>-12706</v>
      </c>
      <c r="F10" s="10">
        <v>8250</v>
      </c>
    </row>
    <row r="11" spans="1:6" ht="14.25" x14ac:dyDescent="0.2">
      <c r="A11" s="3" t="s">
        <v>3</v>
      </c>
      <c r="E11" s="4">
        <v>-18438</v>
      </c>
      <c r="F11" s="10" t="s">
        <v>24</v>
      </c>
    </row>
    <row r="12" spans="1:6" ht="14.25" x14ac:dyDescent="0.2">
      <c r="A12" s="3" t="s">
        <v>4</v>
      </c>
      <c r="E12" s="4"/>
      <c r="F12" s="10" t="s">
        <v>25</v>
      </c>
    </row>
    <row r="13" spans="1:6" ht="14.25" x14ac:dyDescent="0.2">
      <c r="A13" s="3"/>
      <c r="E13" s="4"/>
    </row>
    <row r="14" spans="1:6" ht="15.75" thickBot="1" x14ac:dyDescent="0.3">
      <c r="A14" s="2" t="s">
        <v>5</v>
      </c>
      <c r="E14" s="5">
        <f>SUM(E8:E12)</f>
        <v>-2249319</v>
      </c>
      <c r="F14" s="10" t="s">
        <v>19</v>
      </c>
    </row>
    <row r="15" spans="1:6" ht="15.75" thickTop="1" x14ac:dyDescent="0.25">
      <c r="A15" s="2"/>
      <c r="E15" s="8"/>
    </row>
    <row r="16" spans="1:6" ht="15" x14ac:dyDescent="0.25">
      <c r="A16" s="1" t="s">
        <v>10</v>
      </c>
      <c r="E16" s="8"/>
    </row>
    <row r="18" spans="1:7" ht="15" x14ac:dyDescent="0.25">
      <c r="A18" s="2" t="s">
        <v>6</v>
      </c>
    </row>
    <row r="20" spans="1:7" ht="14.25" x14ac:dyDescent="0.2">
      <c r="A20" s="1" t="s">
        <v>11</v>
      </c>
      <c r="E20" s="4">
        <v>344806</v>
      </c>
      <c r="F20" s="10" t="s">
        <v>20</v>
      </c>
    </row>
    <row r="21" spans="1:7" ht="14.25" x14ac:dyDescent="0.2">
      <c r="A21" s="1" t="s">
        <v>12</v>
      </c>
      <c r="E21" s="4">
        <f>335895+9</f>
        <v>335904</v>
      </c>
      <c r="F21" s="10" t="s">
        <v>21</v>
      </c>
    </row>
    <row r="22" spans="1:7" ht="14.25" x14ac:dyDescent="0.2">
      <c r="A22" s="1" t="s">
        <v>13</v>
      </c>
      <c r="E22" s="4">
        <v>0</v>
      </c>
      <c r="F22" s="10" t="s">
        <v>22</v>
      </c>
    </row>
    <row r="23" spans="1:7" ht="14.25" x14ac:dyDescent="0.2">
      <c r="A23" s="1" t="s">
        <v>14</v>
      </c>
      <c r="E23" s="4">
        <f>164846-21918</f>
        <v>142928</v>
      </c>
      <c r="F23" s="10" t="s">
        <v>27</v>
      </c>
    </row>
    <row r="24" spans="1:7" ht="14.25" x14ac:dyDescent="0.2">
      <c r="A24" s="1" t="s">
        <v>15</v>
      </c>
      <c r="E24" s="4">
        <v>29485</v>
      </c>
      <c r="F24" s="10" t="s">
        <v>28</v>
      </c>
    </row>
    <row r="26" spans="1:7" ht="15.75" thickBot="1" x14ac:dyDescent="0.3">
      <c r="E26" s="6">
        <f>SUM(E20:E25)</f>
        <v>853123</v>
      </c>
      <c r="F26" s="10" t="s">
        <v>26</v>
      </c>
    </row>
    <row r="27" spans="1:7" ht="15" thickTop="1" x14ac:dyDescent="0.2"/>
    <row r="28" spans="1:7" ht="15.75" thickBot="1" x14ac:dyDescent="0.3">
      <c r="A28" s="2" t="s">
        <v>29</v>
      </c>
      <c r="E28" s="7">
        <f>+E14+E26</f>
        <v>-1396196</v>
      </c>
    </row>
    <row r="29" spans="1:7" ht="15" thickTop="1" x14ac:dyDescent="0.2"/>
    <row r="31" spans="1:7" ht="38.4" customHeight="1" x14ac:dyDescent="0.25">
      <c r="A31" s="11" t="s">
        <v>7</v>
      </c>
      <c r="B31" s="11"/>
      <c r="C31" s="11"/>
      <c r="D31" s="11"/>
      <c r="E31" s="11"/>
      <c r="F31" s="11"/>
      <c r="G31" s="11"/>
    </row>
    <row r="32" spans="1:7" x14ac:dyDescent="0.25">
      <c r="A32" s="1" t="s">
        <v>8</v>
      </c>
    </row>
    <row r="34" spans="1:1" ht="14.4" x14ac:dyDescent="0.25">
      <c r="A34" s="9" t="s">
        <v>17</v>
      </c>
    </row>
  </sheetData>
  <mergeCells count="1">
    <mergeCell ref="A31:G31"/>
  </mergeCells>
  <hyperlinks>
    <hyperlink ref="A34" r:id="rId1" display="http://www.northnorfolk.org/council/656.asp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North Norfolk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Jenny Carroll</cp:lastModifiedBy>
  <cp:lastPrinted>2016-03-08T09:04:52Z</cp:lastPrinted>
  <dcterms:created xsi:type="dcterms:W3CDTF">2015-02-05T14:53:32Z</dcterms:created>
  <dcterms:modified xsi:type="dcterms:W3CDTF">2016-03-08T09:05:03Z</dcterms:modified>
</cp:coreProperties>
</file>